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5\352-2025\WORK IN PROGRESS\FTP2025 05 02\"/>
    </mc:Choice>
  </mc:AlternateContent>
  <xr:revisionPtr revIDLastSave="0" documentId="13_ncr:1_{D485D9D8-4AA1-4254-B0D3-F3B6BE51FB25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prices'!$A$1:$G$17</definedName>
    <definedName name="Print_Area_1">'Unit prices'!$A$10:$G$37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2" l="1"/>
  <c r="G7" i="2" l="1"/>
  <c r="G8" i="2" l="1"/>
  <c r="G6" i="2" l="1"/>
  <c r="F12" i="2" s="1"/>
</calcChain>
</file>

<file path=xl/sharedStrings.xml><?xml version="1.0" encoding="utf-8"?>
<sst xmlns="http://schemas.openxmlformats.org/spreadsheetml/2006/main" count="20" uniqueCount="17">
  <si>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</si>
  <si>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</si>
  <si>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</si>
  <si>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</si>
  <si>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</si>
  <si>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</si>
  <si>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</si>
  <si>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</si>
  <si>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</si>
  <si>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UNIT PRICES</t>
  </si>
  <si>
    <t>(See "B9")</t>
  </si>
  <si>
    <t>TOTAL BID PRICE (MRST and GST extra) (in numbers)</t>
  </si>
  <si>
    <t>Medium Roof Cargo Van 9000 lbs. GVWR
Option 2: 3.5L EcoBoost V6
Option 4: Rear Heat Only (Cargo Area)</t>
  </si>
  <si>
    <t>High Roof Cargo Van 9500 lbs. GVWR
Option 1: Extended Length, High Roof
Option 2: 3.5L EcoBoost V6
Option 3: All Wheel Drive (AWD)</t>
  </si>
  <si>
    <t>High Roof Cargo Van 9500 lbs. GVWR
Option 2: 3.5L EcoBoost V6
Option 3: All Wheel Drive (AWD)</t>
  </si>
  <si>
    <t>FORM B(R1):PRICES</t>
  </si>
  <si>
    <t>High Roof Passenger Van 9500 lbs. GVWR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</si>
</sst>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78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18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0" fontId="0" fillId="0" borderId="0" xfId="0" applyAlignment="1" applyProtection="1">
      <protection locked="0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3" fillId="0" borderId="0" xfId="0" applyFont="1" applyAlignment="1">
      <alignment vertical="center"/>
    </xf>
    <xf numFmtId="4" fontId="36" fillId="24" borderId="0" xfId="1" applyNumberFormat="1" applyFont="1" applyBorder="1" applyAlignment="1">
      <alignment horizontal="left"/>
    </xf>
    <xf numFmtId="0" fontId="36" fillId="24" borderId="21" xfId="1" applyNumberFormat="1" applyFont="1" applyBorder="1" applyAlignment="1">
      <alignment horizontal="left"/>
    </xf>
    <xf numFmtId="164" fontId="0" fillId="0" borderId="22" xfId="0" applyNumberFormat="1" applyBorder="1" applyAlignment="1" applyProtection="1">
      <alignment horizontal="center" vertical="top"/>
      <protection locked="0"/>
    </xf>
    <xf numFmtId="0" fontId="3" fillId="0" borderId="23" xfId="0" applyFont="1" applyBorder="1" applyAlignment="1">
      <alignment vertical="top" wrapText="1"/>
    </xf>
    <xf numFmtId="0" fontId="3" fillId="0" borderId="23" xfId="0" applyFont="1" applyBorder="1" applyAlignment="1">
      <alignment horizontal="center" vertical="top" wrapText="1"/>
    </xf>
    <xf numFmtId="3" fontId="3" fillId="0" borderId="23" xfId="0" applyNumberFormat="1" applyFont="1" applyBorder="1" applyAlignment="1">
      <alignment horizontal="center" vertical="top"/>
    </xf>
    <xf numFmtId="4" fontId="3" fillId="0" borderId="22" xfId="0" applyNumberFormat="1" applyFont="1" applyBorder="1" applyAlignment="1" applyProtection="1">
      <alignment horizontal="right" vertical="top"/>
      <protection locked="0"/>
    </xf>
    <xf numFmtId="4" fontId="3" fillId="0" borderId="24" xfId="0" applyNumberFormat="1" applyFont="1" applyBorder="1" applyAlignment="1" applyProtection="1">
      <alignment horizontal="right" vertical="top"/>
    </xf>
    <xf numFmtId="164" fontId="0" fillId="0" borderId="12" xfId="0" applyNumberFormat="1" applyBorder="1" applyAlignment="1" applyProtection="1">
      <alignment horizontal="center" vertical="top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3" fontId="3" fillId="0" borderId="12" xfId="0" applyNumberFormat="1" applyFont="1" applyBorder="1" applyAlignment="1">
      <alignment horizontal="center" vertical="top"/>
    </xf>
    <xf numFmtId="4" fontId="3" fillId="0" borderId="12" xfId="0" applyNumberFormat="1" applyFont="1" applyBorder="1" applyAlignment="1" applyProtection="1">
      <alignment horizontal="right" vertical="top"/>
      <protection locked="0"/>
    </xf>
    <xf numFmtId="4" fontId="3" fillId="0" borderId="25" xfId="0" applyNumberFormat="1" applyFont="1" applyBorder="1" applyAlignment="1" applyProtection="1">
      <alignment horizontal="right" vertical="top"/>
    </xf>
    <xf numFmtId="164" fontId="0" fillId="0" borderId="10" xfId="0" applyNumberFormat="1" applyBorder="1" applyAlignment="1" applyProtection="1">
      <alignment horizontal="center" vertical="top"/>
      <protection locked="0"/>
    </xf>
    <xf numFmtId="0" fontId="3" fillId="0" borderId="1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4" fontId="3" fillId="0" borderId="10" xfId="0" applyNumberFormat="1" applyFont="1" applyBorder="1" applyAlignment="1" applyProtection="1">
      <alignment horizontal="right" vertical="top"/>
      <protection locked="0"/>
    </xf>
    <xf numFmtId="4" fontId="3" fillId="0" borderId="26" xfId="0" applyNumberFormat="1" applyFont="1" applyBorder="1" applyAlignment="1" applyProtection="1">
      <alignment horizontal="right" vertical="top"/>
    </xf>
    <xf numFmtId="0" fontId="0" fillId="0" borderId="27" xfId="0" applyBorder="1" applyAlignment="1">
      <alignment horizontal="center" vertical="top"/>
    </xf>
    <xf numFmtId="0" fontId="3" fillId="0" borderId="27" xfId="0" applyFont="1" applyBorder="1" applyAlignment="1">
      <alignment vertical="top" wrapText="1"/>
    </xf>
    <xf numFmtId="3" fontId="3" fillId="0" borderId="27" xfId="0" applyNumberFormat="1" applyFont="1" applyBorder="1" applyAlignment="1">
      <alignment horizontal="center" vertical="top"/>
    </xf>
    <xf numFmtId="4" fontId="3" fillId="0" borderId="28" xfId="0" applyNumberFormat="1" applyFont="1" applyBorder="1" applyAlignment="1" applyProtection="1">
      <alignment horizontal="right" vertical="top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6" fillId="24" borderId="0" xfId="1" applyNumberFormat="1" applyFont="1" applyBorder="1" applyAlignment="1">
      <alignment horizontal="center"/>
    </xf>
    <xf numFmtId="0" fontId="36" fillId="24" borderId="21" xfId="1" applyNumberFormat="1" applyFont="1" applyBorder="1" applyAlignme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center"/>
    </xf>
    <xf numFmtId="7" fontId="36" fillId="24" borderId="14" xfId="1" applyNumberFormat="1" applyFont="1" applyBorder="1" applyAlignment="1">
      <alignment horizontal="center"/>
    </xf>
    <xf numFmtId="0" fontId="36" fillId="24" borderId="20" xfId="1" applyNumberFormat="1" applyFont="1" applyBorder="1" applyAlignment="1"/>
    <xf numFmtId="4" fontId="0" fillId="0" borderId="17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  <xf numFmtId="4" fontId="0" fillId="0" borderId="27" xfId="0" applyNumberFormat="1" applyBorder="1" applyAlignment="1" applyProtection="1">
      <alignment horizontal="right" vertical="top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7"/>
  <sheetViews>
    <sheetView showGridLines="0" tabSelected="1" zoomScaleNormal="100" zoomScaleSheetLayoutView="100" workbookViewId="0">
      <selection activeCell="I9" sqref="I9"/>
    </sheetView>
  </sheetViews>
  <sheetFormatPr defaultRowHeight="12.75" x14ac:dyDescent="0.2"/>
  <cols>
    <col min="1" max="1" width="5.7109375" style="40" customWidth="1"/>
    <col min="2" max="2" width="31.140625" style="40" customWidth="1"/>
    <col min="3" max="3" width="10.28515625" style="40" customWidth="1"/>
    <col min="4" max="4" width="13.7109375" style="26" customWidth="1"/>
    <col min="5" max="5" width="10.7109375" style="17" customWidth="1"/>
    <col min="6" max="6" width="12.42578125" style="1" customWidth="1"/>
    <col min="7" max="7" width="13.85546875" style="1" customWidth="1"/>
  </cols>
  <sheetData>
    <row r="1" spans="1:7" x14ac:dyDescent="0.2">
      <c r="A1" s="68"/>
      <c r="B1" s="68"/>
      <c r="C1" s="67" t="s">
        <v>15</v>
      </c>
      <c r="D1" s="67"/>
      <c r="G1" s="12"/>
    </row>
    <row r="2" spans="1:7" x14ac:dyDescent="0.2">
      <c r="A2" s="66"/>
      <c r="B2" s="66"/>
      <c r="C2" s="72" t="s">
        <v>10</v>
      </c>
      <c r="D2" s="72"/>
      <c r="F2" s="3"/>
      <c r="G2" s="13"/>
    </row>
    <row r="3" spans="1:7" x14ac:dyDescent="0.2">
      <c r="A3" s="71"/>
      <c r="B3" s="66"/>
      <c r="C3" s="39"/>
      <c r="D3" s="27"/>
      <c r="F3" s="3"/>
      <c r="G3" s="13"/>
    </row>
    <row r="4" spans="1:7" x14ac:dyDescent="0.2">
      <c r="A4" s="40" t="s">
        <v>9</v>
      </c>
      <c r="F4" s="3"/>
      <c r="G4" s="13"/>
    </row>
    <row r="5" spans="1:7" ht="22.5" x14ac:dyDescent="0.2">
      <c r="A5" s="21" t="s">
        <v>0</v>
      </c>
      <c r="B5" s="21" t="s">
        <v>1</v>
      </c>
      <c r="C5" s="22" t="s">
        <v>8</v>
      </c>
      <c r="D5" s="22" t="s">
        <v>3</v>
      </c>
      <c r="E5" s="23" t="s">
        <v>2</v>
      </c>
      <c r="F5" s="24" t="s">
        <v>4</v>
      </c>
      <c r="G5" s="25" t="s">
        <v>5</v>
      </c>
    </row>
    <row r="6" spans="1:7" ht="72" customHeight="1" x14ac:dyDescent="0.2">
      <c r="A6" s="45">
        <v>1</v>
      </c>
      <c r="B6" s="46" t="s">
        <v>12</v>
      </c>
      <c r="C6" s="47">
        <v>25007</v>
      </c>
      <c r="D6" s="47" t="s">
        <v>6</v>
      </c>
      <c r="E6" s="48">
        <v>3</v>
      </c>
      <c r="F6" s="49"/>
      <c r="G6" s="50">
        <f>ROUND(E6*F6,2)</f>
        <v>0</v>
      </c>
    </row>
    <row r="7" spans="1:7" ht="72" customHeight="1" x14ac:dyDescent="0.2">
      <c r="A7" s="51">
        <v>2</v>
      </c>
      <c r="B7" s="52" t="s">
        <v>14</v>
      </c>
      <c r="C7" s="53">
        <v>25008</v>
      </c>
      <c r="D7" s="53" t="s">
        <v>6</v>
      </c>
      <c r="E7" s="54">
        <v>3</v>
      </c>
      <c r="F7" s="55"/>
      <c r="G7" s="56">
        <f>ROUND(E7*F7,2)</f>
        <v>0</v>
      </c>
    </row>
    <row r="8" spans="1:7" ht="90" customHeight="1" x14ac:dyDescent="0.2">
      <c r="A8" s="57">
        <v>3</v>
      </c>
      <c r="B8" s="58" t="s">
        <v>13</v>
      </c>
      <c r="C8" s="59">
        <v>25008</v>
      </c>
      <c r="D8" s="59" t="s">
        <v>6</v>
      </c>
      <c r="E8" s="54">
        <v>1</v>
      </c>
      <c r="F8" s="60"/>
      <c r="G8" s="61">
        <f>ROUND(E8*F8,2)</f>
        <v>0</v>
      </c>
    </row>
    <row r="9" spans="1:7" ht="36" customHeight="1" thickBot="1" x14ac:dyDescent="0.25">
      <c r="A9" s="62">
        <v>4</v>
      </c>
      <c r="B9" s="63" t="s">
        <v>16</v>
      </c>
      <c r="C9" s="62">
        <v>25009</v>
      </c>
      <c r="D9" s="62" t="s">
        <v>6</v>
      </c>
      <c r="E9" s="64">
        <v>1</v>
      </c>
      <c r="F9" s="77"/>
      <c r="G9" s="65">
        <f>ROUND(E9*F9,2)</f>
        <v>0</v>
      </c>
    </row>
    <row r="10" spans="1:7" ht="15" thickTop="1" x14ac:dyDescent="0.2">
      <c r="A10" s="4"/>
      <c r="B10" s="42"/>
      <c r="C10" s="5"/>
      <c r="D10" s="28"/>
      <c r="E10" s="18"/>
      <c r="F10" s="43"/>
      <c r="G10" s="44"/>
    </row>
    <row r="11" spans="1:7" ht="14.25" x14ac:dyDescent="0.2">
      <c r="A11" s="4"/>
      <c r="B11" s="42"/>
      <c r="C11" s="5"/>
      <c r="D11" s="28"/>
      <c r="E11" s="18"/>
      <c r="F11" s="69"/>
      <c r="G11" s="70"/>
    </row>
    <row r="12" spans="1:7" ht="14.25" x14ac:dyDescent="0.2">
      <c r="A12" s="4" t="s">
        <v>11</v>
      </c>
      <c r="C12" s="38"/>
      <c r="D12" s="28"/>
      <c r="E12" s="18"/>
      <c r="F12" s="73">
        <f>SUM(G6:G9)</f>
        <v>0</v>
      </c>
      <c r="G12" s="74"/>
    </row>
    <row r="13" spans="1:7" ht="14.25" x14ac:dyDescent="0.2">
      <c r="A13" s="7"/>
      <c r="B13" s="8"/>
      <c r="C13" s="8"/>
      <c r="D13" s="41"/>
      <c r="E13" s="19"/>
      <c r="F13" s="14"/>
      <c r="G13" s="8"/>
    </row>
    <row r="14" spans="1:7" x14ac:dyDescent="0.2">
      <c r="A14" s="30"/>
      <c r="B14" s="6"/>
      <c r="C14" s="6"/>
      <c r="D14" s="29"/>
      <c r="E14" s="16"/>
      <c r="F14" s="2"/>
      <c r="G14" s="35"/>
    </row>
    <row r="15" spans="1:7" x14ac:dyDescent="0.2">
      <c r="A15" s="31"/>
      <c r="B15" s="6"/>
      <c r="C15" s="6"/>
      <c r="D15" s="29"/>
      <c r="E15" s="20"/>
      <c r="F15" s="15"/>
      <c r="G15" s="36"/>
    </row>
    <row r="16" spans="1:7" x14ac:dyDescent="0.2">
      <c r="A16" s="31"/>
      <c r="B16" s="6"/>
      <c r="C16" s="6"/>
      <c r="D16" s="29"/>
      <c r="E16" s="75" t="s">
        <v>7</v>
      </c>
      <c r="F16" s="75"/>
      <c r="G16" s="37"/>
    </row>
    <row r="17" spans="1:7" x14ac:dyDescent="0.2">
      <c r="A17" s="32"/>
      <c r="B17" s="33"/>
      <c r="C17" s="33"/>
      <c r="D17" s="34"/>
      <c r="E17" s="20"/>
      <c r="F17" s="15"/>
      <c r="G17" s="36"/>
    </row>
    <row r="19" spans="1:7" x14ac:dyDescent="0.2">
      <c r="A19" s="9"/>
    </row>
    <row r="20" spans="1:7" x14ac:dyDescent="0.2">
      <c r="A20" s="10"/>
      <c r="B20" s="76"/>
      <c r="C20" s="76"/>
      <c r="D20" s="76"/>
      <c r="E20" s="76"/>
      <c r="F20" s="11"/>
      <c r="G20" s="11"/>
    </row>
    <row r="21" spans="1:7" x14ac:dyDescent="0.2">
      <c r="A21" s="10"/>
      <c r="B21" s="76"/>
      <c r="C21" s="76"/>
      <c r="D21" s="76"/>
      <c r="E21" s="76"/>
      <c r="F21" s="11"/>
      <c r="G21" s="11"/>
    </row>
    <row r="22" spans="1:7" x14ac:dyDescent="0.2">
      <c r="A22" s="10"/>
      <c r="B22" s="76"/>
      <c r="C22" s="76"/>
      <c r="D22" s="76"/>
      <c r="E22" s="76"/>
      <c r="F22" s="11"/>
      <c r="G22" s="11"/>
    </row>
    <row r="23" spans="1:7" x14ac:dyDescent="0.2">
      <c r="A23" s="10"/>
      <c r="B23" s="76"/>
      <c r="C23" s="76"/>
      <c r="D23" s="76"/>
      <c r="E23" s="76"/>
      <c r="F23" s="11"/>
      <c r="G23" s="11"/>
    </row>
    <row r="24" spans="1:7" x14ac:dyDescent="0.2">
      <c r="A24" s="10"/>
      <c r="B24" s="76"/>
      <c r="C24" s="76"/>
      <c r="D24" s="76"/>
      <c r="E24" s="76"/>
      <c r="F24" s="11"/>
      <c r="G24" s="11"/>
    </row>
    <row r="25" spans="1:7" x14ac:dyDescent="0.2">
      <c r="A25" s="10"/>
      <c r="B25" s="76"/>
      <c r="C25" s="76"/>
      <c r="D25" s="76"/>
      <c r="E25" s="76"/>
      <c r="F25" s="11"/>
      <c r="G25" s="11"/>
    </row>
    <row r="26" spans="1:7" x14ac:dyDescent="0.2">
      <c r="A26" s="10"/>
      <c r="B26" s="76"/>
      <c r="C26" s="76"/>
      <c r="D26" s="76"/>
      <c r="E26" s="76"/>
      <c r="F26" s="11"/>
      <c r="G26" s="11"/>
    </row>
    <row r="27" spans="1:7" x14ac:dyDescent="0.2">
      <c r="A27" s="10"/>
      <c r="B27" s="76"/>
      <c r="C27" s="76"/>
      <c r="D27" s="76"/>
      <c r="E27" s="76"/>
      <c r="F27" s="11"/>
      <c r="G27" s="11"/>
    </row>
    <row r="28" spans="1:7" x14ac:dyDescent="0.2">
      <c r="A28" s="10"/>
      <c r="B28" s="76"/>
      <c r="C28" s="76"/>
      <c r="D28" s="76"/>
      <c r="E28" s="76"/>
      <c r="F28" s="11"/>
      <c r="G28" s="11"/>
    </row>
    <row r="29" spans="1:7" x14ac:dyDescent="0.2">
      <c r="A29" s="10"/>
      <c r="B29" s="76"/>
      <c r="C29" s="76"/>
      <c r="D29" s="76"/>
      <c r="E29" s="76"/>
      <c r="F29" s="11"/>
      <c r="G29" s="11"/>
    </row>
    <row r="30" spans="1:7" x14ac:dyDescent="0.2">
      <c r="A30" s="10"/>
      <c r="B30" s="76"/>
      <c r="C30" s="76"/>
      <c r="D30" s="76"/>
      <c r="E30" s="76"/>
      <c r="F30" s="11"/>
      <c r="G30" s="11"/>
    </row>
    <row r="31" spans="1:7" x14ac:dyDescent="0.2">
      <c r="A31" s="10"/>
      <c r="B31" s="76"/>
      <c r="C31" s="76"/>
      <c r="D31" s="76"/>
      <c r="E31" s="76"/>
      <c r="F31" s="11"/>
      <c r="G31" s="11"/>
    </row>
    <row r="32" spans="1:7" x14ac:dyDescent="0.2">
      <c r="A32" s="10"/>
      <c r="B32" s="76"/>
      <c r="C32" s="76"/>
      <c r="D32" s="76"/>
      <c r="E32" s="76"/>
      <c r="F32" s="11"/>
      <c r="G32" s="11"/>
    </row>
    <row r="33" spans="1:7" x14ac:dyDescent="0.2">
      <c r="A33" s="10"/>
      <c r="B33" s="76"/>
      <c r="C33" s="76"/>
      <c r="D33" s="76"/>
      <c r="E33" s="76"/>
      <c r="F33" s="11"/>
      <c r="G33" s="11"/>
    </row>
    <row r="34" spans="1:7" x14ac:dyDescent="0.2">
      <c r="A34" s="10"/>
      <c r="B34" s="76"/>
      <c r="C34" s="76"/>
      <c r="D34" s="76"/>
      <c r="E34" s="76"/>
      <c r="F34" s="11"/>
      <c r="G34" s="11"/>
    </row>
    <row r="35" spans="1:7" x14ac:dyDescent="0.2">
      <c r="A35" s="10"/>
      <c r="B35" s="76"/>
      <c r="C35" s="76"/>
      <c r="D35" s="76"/>
      <c r="E35" s="76"/>
      <c r="F35" s="11"/>
      <c r="G35" s="11"/>
    </row>
    <row r="36" spans="1:7" x14ac:dyDescent="0.2">
      <c r="A36" s="10"/>
      <c r="B36" s="76"/>
      <c r="C36" s="76"/>
      <c r="D36" s="76"/>
      <c r="E36" s="76"/>
      <c r="F36" s="11"/>
      <c r="G36" s="11"/>
    </row>
    <row r="37" spans="1:7" x14ac:dyDescent="0.2">
      <c r="A37" s="10"/>
      <c r="B37" s="76"/>
      <c r="C37" s="76"/>
      <c r="D37" s="76"/>
      <c r="E37" s="76"/>
      <c r="F37" s="11"/>
      <c r="G37" s="11"/>
    </row>
  </sheetData>
  <sheetProtection algorithmName="SHA-512" hashValue="s2094iyWDm+2NRZc8hDqYLqAPaz50A0aL6/t6NU1h5u4wYxghKBex3qaqNKhAmOp8LmgZNRWn6Di8UjwSZCZfw==" saltValue="aUaxvLMgU6rR6BQzBhWKWQ==" spinCount="100000" sheet="1" objects="1" scenarios="1"/>
  <mergeCells count="26">
    <mergeCell ref="B37:E37"/>
    <mergeCell ref="B30:E30"/>
    <mergeCell ref="B31:E31"/>
    <mergeCell ref="B34:E34"/>
    <mergeCell ref="B35:E35"/>
    <mergeCell ref="B33:E33"/>
    <mergeCell ref="B32:E32"/>
    <mergeCell ref="F12:G12"/>
    <mergeCell ref="E16:F16"/>
    <mergeCell ref="B20:E20"/>
    <mergeCell ref="B28:E28"/>
    <mergeCell ref="B36:E36"/>
    <mergeCell ref="B29:E29"/>
    <mergeCell ref="B24:E24"/>
    <mergeCell ref="B25:E25"/>
    <mergeCell ref="B26:E26"/>
    <mergeCell ref="B27:E27"/>
    <mergeCell ref="B21:E21"/>
    <mergeCell ref="B22:E22"/>
    <mergeCell ref="B23:E23"/>
    <mergeCell ref="A2:B2"/>
    <mergeCell ref="C1:D1"/>
    <mergeCell ref="A1:B1"/>
    <mergeCell ref="F11:G11"/>
    <mergeCell ref="A3:B3"/>
    <mergeCell ref="C2:D2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8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No.352-2025 Addendum 1
&amp;C                     &amp;R Bid Submission
Page &amp;P 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Aguirre Pineda, Francisco</cp:lastModifiedBy>
  <cp:lastPrinted>2023-05-09T14:39:24Z</cp:lastPrinted>
  <dcterms:created xsi:type="dcterms:W3CDTF">1999-10-18T14:40:40Z</dcterms:created>
  <dcterms:modified xsi:type="dcterms:W3CDTF">2025-05-02T18:59:20Z</dcterms:modified>
</cp:coreProperties>
</file>